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30" windowHeight="9660" activeTab="0"/>
  </bookViews>
  <sheets>
    <sheet name="VENTAS  " sheetId="1" r:id="rId1"/>
  </sheets>
  <externalReferences>
    <externalReference r:id="rId4"/>
  </externalReferences>
  <definedNames>
    <definedName name="_xlnm.Print_Area" localSheetId="0">'VENTAS  '!$B$1:$F$50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<sst xmlns="http://schemas.openxmlformats.org/spreadsheetml/2006/main" count="41" uniqueCount="40">
  <si>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 - 2017
(MBPD)</t>
  </si>
  <si>
    <t>PRODUCTO</t>
  </si>
  <si>
    <t>AGOSTO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</si>
  <si>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</si>
  <si>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</si>
  <si>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</si>
  <si>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</si>
  <si>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</si>
  <si>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</si>
  <si>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</si>
  <si>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</si>
  <si>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</si>
  <si>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</si>
  <si>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</si>
  <si>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</si>
  <si>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</si>
  <si>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</si>
  <si>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</si>
  <si>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</si>
  <si>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</si>
  <si>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</si>
  <si>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</si>
  <si>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</si>
  <si>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</si>
  <si>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</si>
  <si>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</si>
  <si>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</si>
  <si>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</si>
  <si>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 xml:space="preserve"> Otros: incluye Solventes, Naftas ,Gasolina Natural, Diesel 2 Bunker, MGO, Gasolina de Aviación, entre otros.</t>
  </si>
  <si>
    <t>JULIO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</si>
  <si>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</si>
  <si>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</si>
  <si>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</si>
  <si>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</si>
  <si>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</si>
  <si>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</si>
  <si>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</si>
  <si>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</si>
  <si>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</si>
  <si>
    <t>DGH - MEM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</si>
</sst>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(* #,##0.0_);_(* \(#,##0.0\);_(* &quot;-&quot;??_);_(@_)"/>
    <numFmt numFmtId="168" formatCode="_ * #,##0.00_ ;_ * \-#,##0.00_ ;_ * &quot;-&quot;_ ;_ @_ "/>
    <numFmt numFmtId="169" formatCode="_-* #,##0.00_-;\-* #,##0.00_-;_-* &quot;-&quot;??_-;_-@_-"/>
    <numFmt numFmtId="170" formatCode="0.0%"/>
    <numFmt numFmtId="171" formatCode="0.0"/>
    <numFmt numFmtId="172" formatCode="_([$€-2]\ * #,##0.00_);_([$€-2]\ * \(#,##0.00\);_([$€-2]\ * &quot;-&quot;??_)"/>
    <numFmt numFmtId="173" formatCode="_-* #,##0\ _P_t_s_-;\-* #,##0\ _P_t_s_-;_-* &quot;-&quot;\ _P_t_s_-;_-@_-"/>
    <numFmt numFmtId="174" formatCode="_-* #,##0.00\ _P_t_s_-;\-* #,##0.00\ _P_t_s_-;_-* &quot;-&quot;??\ _P_t_s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Unicode MS"/>
      <family val="2"/>
    </font>
    <font>
      <b/>
      <i/>
      <sz val="8"/>
      <color indexed="48"/>
      <name val="Tahoma"/>
      <family val="2"/>
    </font>
    <font>
      <b/>
      <sz val="8"/>
      <color indexed="48"/>
      <name val="Tahoma"/>
      <family val="2"/>
    </font>
    <font>
      <sz val="8"/>
      <name val="Arial Unicode MS"/>
      <family val="2"/>
    </font>
    <font>
      <sz val="7"/>
      <name val="Arial Unicode MS"/>
      <family val="2"/>
    </font>
    <font>
      <b/>
      <u val="single"/>
      <sz val="8"/>
      <color indexed="4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42" fillId="38" borderId="0" applyNumberFormat="0" applyBorder="0" applyAlignment="0" applyProtection="0"/>
    <xf numFmtId="0" fontId="20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21" fillId="42" borderId="5" applyNumberFormat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7" fillId="7" borderId="1" applyNumberFormat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3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Fill="1">
      <alignment/>
      <protection/>
    </xf>
    <xf numFmtId="164" fontId="6" fillId="0" borderId="0" xfId="89" applyFont="1" applyFill="1" applyAlignment="1">
      <alignment/>
    </xf>
    <xf numFmtId="0" fontId="6" fillId="0" borderId="0" xfId="99" applyFont="1" applyAlignment="1">
      <alignment/>
      <protection/>
    </xf>
    <xf numFmtId="0" fontId="57" fillId="54" borderId="18" xfId="99" applyFont="1" applyFill="1" applyBorder="1" applyAlignment="1">
      <alignment horizontal="center" vertical="center"/>
      <protection/>
    </xf>
    <xf numFmtId="49" fontId="57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165" fontId="8" fillId="0" borderId="19" xfId="97" applyNumberFormat="1" applyFont="1" applyFill="1" applyBorder="1" applyAlignment="1">
      <alignment horizontal="center" vertical="center"/>
      <protection/>
    </xf>
    <xf numFmtId="2" fontId="4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Alignment="1">
      <alignment vertical="center"/>
      <protection/>
    </xf>
    <xf numFmtId="164" fontId="11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8" fontId="2" fillId="0" borderId="21" xfId="96" applyNumberFormat="1" applyFill="1" applyBorder="1" applyAlignment="1">
      <alignment horizontal="center"/>
      <protection/>
    </xf>
    <xf numFmtId="2" fontId="7" fillId="0" borderId="0" xfId="99" applyNumberFormat="1" applyFont="1" applyFill="1" applyBorder="1" applyAlignment="1">
      <alignment horizontal="center" vertical="center"/>
      <protection/>
    </xf>
    <xf numFmtId="165" fontId="58" fillId="0" borderId="21" xfId="96" applyNumberFormat="1" applyFont="1" applyFill="1" applyBorder="1" applyAlignment="1">
      <alignment horizontal="center"/>
      <protection/>
    </xf>
    <xf numFmtId="169" fontId="11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170" fontId="7" fillId="0" borderId="0" xfId="106" applyNumberFormat="1" applyFont="1" applyFill="1" applyBorder="1" applyAlignment="1">
      <alignment horizontal="center" vertical="center"/>
    </xf>
    <xf numFmtId="43" fontId="11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1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165" fontId="2" fillId="0" borderId="23" xfId="96" applyNumberFormat="1" applyFill="1" applyBorder="1" applyAlignment="1">
      <alignment horizontal="center"/>
      <protection/>
    </xf>
    <xf numFmtId="2" fontId="57" fillId="44" borderId="24" xfId="99" applyNumberFormat="1" applyFont="1" applyFill="1" applyBorder="1" applyAlignment="1">
      <alignment horizontal="center" vertical="center"/>
      <protection/>
    </xf>
    <xf numFmtId="2" fontId="57" fillId="44" borderId="25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2" fillId="0" borderId="0" xfId="99" applyFont="1" applyBorder="1" applyAlignment="1">
      <alignment horizontal="left" vertical="center"/>
      <protection/>
    </xf>
    <xf numFmtId="171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13" fillId="0" borderId="0" xfId="99" applyFont="1" applyFill="1" applyBorder="1" applyAlignment="1">
      <alignment horizontal="center" vertical="center"/>
      <protection/>
    </xf>
    <xf numFmtId="2" fontId="14" fillId="0" borderId="0" xfId="99" applyNumberFormat="1" applyFont="1" applyFill="1" applyBorder="1" applyAlignment="1">
      <alignment horizontal="center" vertical="center"/>
      <protection/>
    </xf>
    <xf numFmtId="164" fontId="7" fillId="0" borderId="0" xfId="89" applyFont="1" applyFill="1" applyAlignment="1">
      <alignment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5" fillId="0" borderId="0" xfId="99" applyFont="1" applyAlignment="1">
      <alignment vertical="center"/>
      <protection/>
    </xf>
    <xf numFmtId="0" fontId="16" fillId="0" borderId="0" xfId="99" applyFont="1" applyBorder="1" applyAlignment="1">
      <alignment horizontal="left" vertical="center"/>
      <protection/>
    </xf>
    <xf numFmtId="0" fontId="16" fillId="0" borderId="0" xfId="99" applyFont="1" applyBorder="1" applyAlignment="1">
      <alignment vertical="center"/>
      <protection/>
    </xf>
    <xf numFmtId="0" fontId="17" fillId="0" borderId="0" xfId="99" applyFont="1" applyFill="1" applyBorder="1" applyAlignment="1">
      <alignment horizontal="center" vertical="center"/>
      <protection/>
    </xf>
    <xf numFmtId="171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0" fontId="6" fillId="0" borderId="0" xfId="99" applyFont="1" applyFill="1" applyBorder="1">
      <alignment/>
      <protection/>
    </xf>
    <xf numFmtId="164" fontId="6" fillId="0" borderId="0" xfId="89" applyFont="1" applyFill="1" applyBorder="1" applyAlignment="1">
      <alignment/>
    </xf>
    <xf numFmtId="0" fontId="9" fillId="0" borderId="0" xfId="99" applyFont="1" applyFill="1" applyBorder="1" applyAlignment="1">
      <alignment vertical="center"/>
      <protection/>
    </xf>
    <xf numFmtId="49" fontId="9" fillId="0" borderId="0" xfId="99" applyNumberFormat="1" applyFont="1" applyFill="1" applyBorder="1" applyAlignment="1">
      <alignment horizontal="center" vertical="center"/>
      <protection/>
    </xf>
    <xf numFmtId="164" fontId="9" fillId="0" borderId="0" xfId="89" applyFont="1" applyFill="1" applyBorder="1" applyAlignment="1">
      <alignment vertical="center"/>
    </xf>
    <xf numFmtId="0" fontId="10" fillId="0" borderId="0" xfId="96" applyFont="1" applyFill="1" applyBorder="1" applyAlignment="1">
      <alignment horizontal="center"/>
      <protection/>
    </xf>
    <xf numFmtId="2" fontId="9" fillId="0" borderId="0" xfId="99" applyNumberFormat="1" applyFont="1" applyFill="1" applyBorder="1" applyAlignment="1">
      <alignment horizontal="center" vertical="center"/>
      <protection/>
    </xf>
    <xf numFmtId="167" fontId="9" fillId="0" borderId="0" xfId="89" applyNumberFormat="1" applyFont="1" applyFill="1" applyBorder="1" applyAlignment="1">
      <alignment vertical="center"/>
    </xf>
    <xf numFmtId="2" fontId="9" fillId="0" borderId="0" xfId="99" applyNumberFormat="1" applyFont="1" applyFill="1" applyBorder="1" applyAlignment="1">
      <alignment vertical="center"/>
      <protection/>
    </xf>
    <xf numFmtId="164" fontId="9" fillId="0" borderId="0" xfId="106" applyNumberFormat="1" applyFont="1" applyFill="1" applyBorder="1" applyAlignment="1">
      <alignment horizontal="center" vertical="center"/>
    </xf>
    <xf numFmtId="2" fontId="7" fillId="0" borderId="0" xfId="99" applyNumberFormat="1" applyFont="1" applyFill="1" applyBorder="1" applyAlignment="1">
      <alignment vertical="center"/>
      <protection/>
    </xf>
    <xf numFmtId="167" fontId="9" fillId="0" borderId="0" xfId="106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/>
    </xf>
    <xf numFmtId="165" fontId="58" fillId="0" borderId="21" xfId="0" applyNumberFormat="1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0" fontId="4" fillId="0" borderId="0" xfId="99" applyFont="1" applyBorder="1" applyAlignment="1">
      <alignment horizontal="center" vertical="center" wrapText="1"/>
      <protection/>
    </xf>
    <xf numFmtId="49" fontId="57" fillId="44" borderId="26" xfId="99" applyNumberFormat="1" applyFont="1" applyFill="1" applyBorder="1" applyAlignment="1">
      <alignment horizontal="center" vertical="center"/>
      <protection/>
    </xf>
    <xf numFmtId="0" fontId="2" fillId="0" borderId="26" xfId="96" applyFill="1" applyBorder="1" applyAlignment="1">
      <alignment horizontal="center" vertical="center"/>
      <protection/>
    </xf>
    <xf numFmtId="165" fontId="2" fillId="0" borderId="26" xfId="96" applyNumberFormat="1" applyFont="1" applyFill="1" applyBorder="1" applyAlignment="1">
      <alignment vertical="center"/>
      <protection/>
    </xf>
    <xf numFmtId="170" fontId="2" fillId="0" borderId="26" xfId="104" applyNumberFormat="1" applyFont="1" applyFill="1" applyBorder="1" applyAlignment="1">
      <alignment horizontal="center" vertical="center"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5"/>
          <c:y val="0.23625"/>
          <c:w val="0.8295"/>
          <c:h val="0.672"/>
        </c:manualLayout>
      </c:layout>
      <c:pie3DChart>
        <c:varyColors val="1"/>
        <c:ser>
          <c:idx val="0"/>
          <c:order val="0"/>
          <c:tx>
            <c:strRef>
              <c:f>'VENTAS  '!$D$41</c:f>
              <c:strCache>
                <c:ptCount val="1"/>
                <c:pt idx="0">
                  <c:v>Ventas de combustibles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'!$C$42:$C$48</c:f>
              <c:strCache/>
            </c:strRef>
          </c:cat>
          <c:val>
            <c:numRef>
              <c:f>'VENTAS  '!$D$42:$D$48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0.0095</cdr:y>
    </cdr:from>
    <cdr:to>
      <cdr:x>0.85775</cdr:x>
      <cdr:y>0.11025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609600" y="19050"/>
          <a:ext cx="3305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AGOSTO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28</xdr:row>
      <xdr:rowOff>0</xdr:rowOff>
    </xdr:from>
    <xdr:to>
      <xdr:col>4</xdr:col>
      <xdr:colOff>1285875</xdr:colOff>
      <xdr:row>40</xdr:row>
      <xdr:rowOff>171450</xdr:rowOff>
    </xdr:to>
    <xdr:graphicFrame>
      <xdr:nvGraphicFramePr>
        <xdr:cNvPr id="1" name="1 Gráfico"/>
        <xdr:cNvGraphicFramePr/>
      </xdr:nvGraphicFramePr>
      <xdr:xfrm>
        <a:off x="1238250" y="57816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3.-%20Publicacion%20mensual\8.%20INF-AGO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DF174"/>
  <sheetViews>
    <sheetView showGridLines="0" tabSelected="1" view="pageBreakPreview" zoomScale="115" zoomScaleNormal="75" zoomScaleSheetLayoutView="115" zoomScalePageLayoutView="0" workbookViewId="0" topLeftCell="A1">
      <selection activeCell="H46" sqref="H46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4.28125" style="3" customWidth="1"/>
    <col min="5" max="5" width="21.7109375" style="2" customWidth="1"/>
    <col min="6" max="6" width="8.421875" style="2" customWidth="1"/>
    <col min="7" max="7" width="11.421875" style="3" customWidth="1"/>
    <col min="8" max="8" width="14.421875" style="3" customWidth="1"/>
    <col min="9" max="9" width="8.8515625" style="3" bestFit="1" customWidth="1"/>
    <col min="10" max="10" width="8.421875" style="3" customWidth="1"/>
    <col min="11" max="11" width="11.421875" style="3" customWidth="1"/>
    <col min="12" max="12" width="11.57421875" style="3" customWidth="1"/>
    <col min="13" max="13" width="10.00390625" style="3" customWidth="1"/>
    <col min="14" max="15" width="9.140625" style="3" customWidth="1"/>
    <col min="16" max="16384" width="11.421875" style="3" customWidth="1"/>
  </cols>
  <sheetData>
    <row r="1" spans="5:110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2:110" s="1" customFormat="1" ht="47.25" customHeight="1" thickBot="1">
      <c r="B2" s="3"/>
      <c r="C2" s="69" t="s">
        <v>0</v>
      </c>
      <c r="D2" s="69"/>
      <c r="E2" s="69"/>
      <c r="F2" s="4"/>
      <c r="G2" s="5"/>
      <c r="H2" s="6"/>
      <c r="I2" s="6"/>
      <c r="J2" s="7"/>
      <c r="K2" s="6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0" s="1" customFormat="1" ht="16.5" thickBot="1">
      <c r="B3" s="8"/>
      <c r="C3" s="9" t="s">
        <v>1</v>
      </c>
      <c r="D3" s="10" t="s">
        <v>29</v>
      </c>
      <c r="E3" s="10" t="s">
        <v>2</v>
      </c>
      <c r="F3" s="11"/>
      <c r="G3" s="5"/>
      <c r="H3" s="54"/>
      <c r="I3" s="54"/>
      <c r="J3" s="55"/>
      <c r="K3" s="54"/>
      <c r="L3" s="54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2:110" s="1" customFormat="1" ht="15">
      <c r="B4" s="12"/>
      <c r="C4" s="13" t="s">
        <v>3</v>
      </c>
      <c r="D4" s="14">
        <v>53.57458889995756</v>
      </c>
      <c r="E4" s="14">
        <v>53.50877924592124</v>
      </c>
      <c r="F4" s="15"/>
      <c r="G4" s="12"/>
      <c r="H4" s="56"/>
      <c r="I4" s="57"/>
      <c r="J4" s="58"/>
      <c r="K4" s="12"/>
      <c r="L4" s="12"/>
      <c r="M4" s="59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</row>
    <row r="5" spans="2:110" s="1" customFormat="1" ht="15">
      <c r="B5" s="17"/>
      <c r="C5" s="18" t="s">
        <v>4</v>
      </c>
      <c r="D5" s="66">
        <v>0</v>
      </c>
      <c r="E5" s="19">
        <v>0</v>
      </c>
      <c r="F5" s="20"/>
      <c r="G5" s="12"/>
      <c r="H5" s="56"/>
      <c r="I5" s="60"/>
      <c r="J5" s="61"/>
      <c r="K5" s="2"/>
      <c r="L5" s="62"/>
      <c r="M5" s="63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2:110" s="1" customFormat="1" ht="15">
      <c r="B6" s="17"/>
      <c r="C6" s="18" t="s">
        <v>5</v>
      </c>
      <c r="D6" s="66">
        <v>0.0007741935483870968</v>
      </c>
      <c r="E6" s="21">
        <v>0.0007741935483870968</v>
      </c>
      <c r="F6" s="20"/>
      <c r="G6" s="12"/>
      <c r="H6" s="56"/>
      <c r="I6" s="60"/>
      <c r="J6" s="61"/>
      <c r="K6" s="2"/>
      <c r="L6" s="56"/>
      <c r="M6" s="63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2:110" s="1" customFormat="1" ht="15">
      <c r="B7" s="17"/>
      <c r="C7" s="18" t="s">
        <v>6</v>
      </c>
      <c r="D7" s="66">
        <v>0.057225806451612904</v>
      </c>
      <c r="E7" s="21">
        <v>0.03890322580645161</v>
      </c>
      <c r="F7" s="20"/>
      <c r="G7" s="12"/>
      <c r="H7" s="56"/>
      <c r="I7" s="60"/>
      <c r="J7" s="61"/>
      <c r="K7" s="22"/>
      <c r="L7" s="56"/>
      <c r="M7" s="63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2:110" s="1" customFormat="1" ht="15">
      <c r="B8" s="17"/>
      <c r="C8" s="18" t="s">
        <v>8</v>
      </c>
      <c r="D8" s="67">
        <v>2.9525207373271893</v>
      </c>
      <c r="E8" s="23">
        <v>3.283625192012289</v>
      </c>
      <c r="F8" s="20"/>
      <c r="G8" s="12"/>
      <c r="H8" s="56"/>
      <c r="I8" s="60"/>
      <c r="J8" s="61"/>
      <c r="K8" s="64"/>
      <c r="L8" s="56"/>
      <c r="M8" s="63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2:110" s="1" customFormat="1" ht="15">
      <c r="B9" s="17"/>
      <c r="C9" s="18" t="s">
        <v>9</v>
      </c>
      <c r="D9" s="66">
        <v>3.6897004608294934</v>
      </c>
      <c r="E9" s="19">
        <v>3.638443932411674</v>
      </c>
      <c r="F9" s="20"/>
      <c r="G9" s="12"/>
      <c r="H9" s="56"/>
      <c r="I9" s="60"/>
      <c r="J9" s="61"/>
      <c r="K9" s="64"/>
      <c r="L9" s="56"/>
      <c r="M9" s="63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2:110" s="1" customFormat="1" ht="15">
      <c r="B10" s="17"/>
      <c r="C10" s="18" t="s">
        <v>10</v>
      </c>
      <c r="D10" s="66">
        <v>0.9870967741935485</v>
      </c>
      <c r="E10" s="19">
        <v>0.9612903225806452</v>
      </c>
      <c r="F10" s="20"/>
      <c r="G10" s="12"/>
      <c r="H10" s="56"/>
      <c r="I10" s="60"/>
      <c r="J10" s="61"/>
      <c r="K10" s="64"/>
      <c r="L10" s="56"/>
      <c r="M10" s="63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2:110" s="1" customFormat="1" ht="15">
      <c r="B11" s="17"/>
      <c r="C11" s="18" t="s">
        <v>11</v>
      </c>
      <c r="D11" s="66">
        <v>2.0891806451612904</v>
      </c>
      <c r="E11" s="19">
        <v>2.051201935483871</v>
      </c>
      <c r="F11" s="20"/>
      <c r="G11" s="12"/>
      <c r="H11" s="56"/>
      <c r="I11" s="60"/>
      <c r="J11" s="61"/>
      <c r="K11" s="64"/>
      <c r="L11" s="56"/>
      <c r="M11" s="63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2:110" s="1" customFormat="1" ht="15">
      <c r="B12" s="17"/>
      <c r="C12" s="18" t="s">
        <v>12</v>
      </c>
      <c r="D12" s="66">
        <v>8.936974193548387</v>
      </c>
      <c r="E12" s="19">
        <v>8.934132258064515</v>
      </c>
      <c r="F12" s="20"/>
      <c r="G12" s="12"/>
      <c r="H12" s="56"/>
      <c r="I12" s="60"/>
      <c r="J12" s="61"/>
      <c r="K12" s="64"/>
      <c r="L12" s="56"/>
      <c r="M12" s="65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2:110" s="1" customFormat="1" ht="15">
      <c r="B13" s="17"/>
      <c r="C13" s="18" t="s">
        <v>13</v>
      </c>
      <c r="D13" s="66">
        <v>24.187129032258063</v>
      </c>
      <c r="E13" s="19">
        <v>24.105806451612906</v>
      </c>
      <c r="F13" s="20"/>
      <c r="G13" s="12"/>
      <c r="H13" s="56"/>
      <c r="I13" s="60"/>
      <c r="J13" s="61"/>
      <c r="K13" s="64"/>
      <c r="L13" s="1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2:110" s="1" customFormat="1" ht="15">
      <c r="B14" s="17"/>
      <c r="C14" s="18" t="s">
        <v>14</v>
      </c>
      <c r="D14" s="66">
        <v>5.241387096774194</v>
      </c>
      <c r="E14" s="19">
        <v>5.074903225806452</v>
      </c>
      <c r="F14" s="20"/>
      <c r="G14" s="12"/>
      <c r="H14" s="56"/>
      <c r="I14" s="60"/>
      <c r="J14" s="61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10" s="1" customFormat="1" ht="15">
      <c r="B15" s="24"/>
      <c r="C15" s="18" t="s">
        <v>7</v>
      </c>
      <c r="D15" s="66">
        <v>23.503227357910905</v>
      </c>
      <c r="E15" s="19">
        <v>23.575834147465436</v>
      </c>
      <c r="F15" s="20"/>
      <c r="G15" s="12"/>
      <c r="H15" s="56"/>
      <c r="I15" s="60"/>
      <c r="J15" s="61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2:110" s="1" customFormat="1" ht="15">
      <c r="B16" s="24"/>
      <c r="C16" s="18" t="s">
        <v>15</v>
      </c>
      <c r="D16" s="66">
        <v>14.222038402457757</v>
      </c>
      <c r="E16" s="19">
        <v>14.476601382488479</v>
      </c>
      <c r="F16" s="20"/>
      <c r="G16" s="25"/>
      <c r="H16" s="56"/>
      <c r="I16" s="60"/>
      <c r="J16" s="61"/>
      <c r="K16" s="26"/>
      <c r="L16" s="1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2:110" s="1" customFormat="1" ht="15">
      <c r="B17" s="24"/>
      <c r="C17" s="18" t="s">
        <v>16</v>
      </c>
      <c r="D17" s="66">
        <v>103.35998322580645</v>
      </c>
      <c r="E17" s="19">
        <v>103.66728354838709</v>
      </c>
      <c r="F17" s="20"/>
      <c r="G17" s="12"/>
      <c r="H17" s="56"/>
      <c r="I17" s="60"/>
      <c r="J17" s="61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2:110" s="1" customFormat="1" ht="15">
      <c r="B18" s="27"/>
      <c r="C18" s="18" t="s">
        <v>17</v>
      </c>
      <c r="D18" s="66">
        <v>0.6509354838709677</v>
      </c>
      <c r="E18" s="19">
        <v>0.5821935483870967</v>
      </c>
      <c r="F18" s="20"/>
      <c r="G18" s="12"/>
      <c r="H18" s="56"/>
      <c r="I18" s="60"/>
      <c r="J18" s="61"/>
      <c r="K18" s="26"/>
      <c r="L18" s="1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2:110" s="1" customFormat="1" ht="15">
      <c r="B19" s="27"/>
      <c r="C19" s="18" t="s">
        <v>18</v>
      </c>
      <c r="D19" s="66">
        <v>0.8878387096774193</v>
      </c>
      <c r="E19" s="19">
        <v>0.5378064516129031</v>
      </c>
      <c r="F19" s="20"/>
      <c r="G19" s="12"/>
      <c r="H19" s="56"/>
      <c r="I19" s="60"/>
      <c r="J19" s="61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2:110" s="1" customFormat="1" ht="15">
      <c r="B20" s="27"/>
      <c r="C20" s="18" t="s">
        <v>19</v>
      </c>
      <c r="D20" s="66">
        <v>0.7910967741935484</v>
      </c>
      <c r="E20" s="19">
        <v>1.0675806451612904</v>
      </c>
      <c r="F20" s="20"/>
      <c r="G20" s="12"/>
      <c r="H20" s="56"/>
      <c r="I20" s="60"/>
      <c r="J20" s="61"/>
      <c r="K20" s="22"/>
      <c r="L20" s="12"/>
      <c r="M20" s="2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2:110" s="1" customFormat="1" ht="15">
      <c r="B21" s="27"/>
      <c r="C21" s="18" t="s">
        <v>20</v>
      </c>
      <c r="D21" s="66">
        <v>1.7127419354838709</v>
      </c>
      <c r="E21" s="19">
        <v>1.7022258064516127</v>
      </c>
      <c r="F21" s="20"/>
      <c r="G21" s="12"/>
      <c r="H21" s="56"/>
      <c r="I21" s="60"/>
      <c r="J21" s="61"/>
      <c r="K21" s="2"/>
      <c r="L21" s="2"/>
      <c r="M21" s="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2:110" s="1" customFormat="1" ht="15">
      <c r="B22" s="27"/>
      <c r="C22" s="18" t="s">
        <v>21</v>
      </c>
      <c r="D22" s="66">
        <v>0</v>
      </c>
      <c r="E22" s="19">
        <v>0</v>
      </c>
      <c r="F22" s="28"/>
      <c r="G22" s="16"/>
      <c r="H22" s="56"/>
      <c r="I22" s="60"/>
      <c r="J22" s="61"/>
      <c r="K22" s="22"/>
      <c r="L22" s="1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2:110" s="1" customFormat="1" ht="15">
      <c r="B23" s="27"/>
      <c r="C23" s="18" t="s">
        <v>22</v>
      </c>
      <c r="D23" s="66">
        <v>4.074225806451613</v>
      </c>
      <c r="E23" s="19">
        <v>3.303677419354839</v>
      </c>
      <c r="F23" s="29"/>
      <c r="G23" s="16"/>
      <c r="H23" s="56"/>
      <c r="I23" s="60"/>
      <c r="J23" s="61"/>
      <c r="K23" s="22"/>
      <c r="L23" s="1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2:110" s="1" customFormat="1" ht="15">
      <c r="B24" s="27"/>
      <c r="C24" s="18" t="s">
        <v>23</v>
      </c>
      <c r="D24" s="66">
        <v>0.4766451612903226</v>
      </c>
      <c r="E24" s="19">
        <v>0.6639354838709678</v>
      </c>
      <c r="F24" s="29"/>
      <c r="G24" s="16"/>
      <c r="H24" s="56"/>
      <c r="I24" s="60"/>
      <c r="J24" s="61"/>
      <c r="K24" s="22"/>
      <c r="L24" s="1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2:110" s="1" customFormat="1" ht="15">
      <c r="B25" s="27"/>
      <c r="C25" s="18" t="s">
        <v>24</v>
      </c>
      <c r="D25" s="66">
        <v>4.089225806451613</v>
      </c>
      <c r="E25" s="19">
        <v>5.389129032258064</v>
      </c>
      <c r="F25" s="29"/>
      <c r="G25" s="16"/>
      <c r="H25" s="56"/>
      <c r="I25" s="60"/>
      <c r="J25" s="61"/>
      <c r="K25" s="22"/>
      <c r="L25" s="1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2:110" s="1" customFormat="1" ht="15.75" thickBot="1">
      <c r="B26" s="27"/>
      <c r="C26" s="30" t="s">
        <v>25</v>
      </c>
      <c r="D26" s="68">
        <v>1.3976806298003073</v>
      </c>
      <c r="E26" s="31">
        <v>1.7617902918586783</v>
      </c>
      <c r="F26" s="29"/>
      <c r="G26" s="16"/>
      <c r="H26" s="56"/>
      <c r="I26" s="60"/>
      <c r="J26" s="61"/>
      <c r="K26" s="22"/>
      <c r="L26" s="1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2:110" s="1" customFormat="1" ht="15" customHeight="1" thickBot="1">
      <c r="B27" s="27"/>
      <c r="C27" s="32" t="s">
        <v>26</v>
      </c>
      <c r="D27" s="33">
        <f>SUM(D4:D26)</f>
        <v>256.88221713344456</v>
      </c>
      <c r="E27" s="33">
        <v>258.32591774054487</v>
      </c>
      <c r="F27" s="34"/>
      <c r="G27" s="16"/>
      <c r="H27" s="56"/>
      <c r="I27" s="60"/>
      <c r="J27" s="61"/>
      <c r="K27" s="22"/>
      <c r="L27" s="1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2:110" s="1" customFormat="1" ht="18" customHeight="1">
      <c r="B28" s="27"/>
      <c r="C28" s="35" t="s">
        <v>27</v>
      </c>
      <c r="D28" s="3"/>
      <c r="E28" s="2"/>
      <c r="F28" s="36"/>
      <c r="G28" s="16"/>
      <c r="H28" s="56"/>
      <c r="I28" s="60"/>
      <c r="J28" s="61"/>
      <c r="K28" s="22"/>
      <c r="L28" s="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2:110" s="1" customFormat="1" ht="7.5" customHeight="1">
      <c r="B29" s="27"/>
      <c r="C29" s="35"/>
      <c r="D29" s="37"/>
      <c r="E29" s="38"/>
      <c r="F29" s="38"/>
      <c r="G29" s="16"/>
      <c r="H29" s="39"/>
      <c r="I29" s="40"/>
      <c r="J29" s="41"/>
      <c r="K29" s="22"/>
      <c r="L29" s="1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2:110" s="1" customFormat="1" ht="15">
      <c r="B30" s="27"/>
      <c r="C30" s="42"/>
      <c r="D30" s="43"/>
      <c r="E30" s="38"/>
      <c r="F30" s="38"/>
      <c r="G30" s="16"/>
      <c r="H30" s="39"/>
      <c r="I30" s="40"/>
      <c r="J30" s="41"/>
      <c r="K30" s="22"/>
      <c r="L30" s="1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2:110" s="1" customFormat="1" ht="15">
      <c r="B31" s="27"/>
      <c r="C31" s="44"/>
      <c r="D31" s="43"/>
      <c r="E31" s="38"/>
      <c r="F31" s="38"/>
      <c r="G31" s="16"/>
      <c r="H31" s="39"/>
      <c r="I31" s="40"/>
      <c r="J31" s="41"/>
      <c r="K31" s="22"/>
      <c r="L31" s="1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2:110" s="1" customFormat="1" ht="15">
      <c r="B32" s="27"/>
      <c r="C32" s="44"/>
      <c r="D32" s="43"/>
      <c r="E32" s="38"/>
      <c r="F32" s="38"/>
      <c r="G32" s="16"/>
      <c r="H32" s="39"/>
      <c r="I32" s="40"/>
      <c r="J32" s="41"/>
      <c r="K32" s="22"/>
      <c r="L32" s="1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2:110" s="1" customFormat="1" ht="15">
      <c r="B33" s="27"/>
      <c r="C33" s="45"/>
      <c r="D33" s="43"/>
      <c r="E33" s="38"/>
      <c r="F33" s="38"/>
      <c r="G33" s="16"/>
      <c r="H33" s="39"/>
      <c r="I33" s="40"/>
      <c r="J33" s="41"/>
      <c r="K33" s="22"/>
      <c r="L33" s="1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2:110" s="1" customFormat="1" ht="15">
      <c r="B34" s="27"/>
      <c r="C34" s="45"/>
      <c r="D34" s="43"/>
      <c r="E34" s="38"/>
      <c r="F34" s="38"/>
      <c r="G34" s="16"/>
      <c r="H34" s="39"/>
      <c r="I34" s="40"/>
      <c r="J34" s="41"/>
      <c r="K34" s="22"/>
      <c r="L34" s="1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2:110" s="1" customFormat="1" ht="15">
      <c r="B35" s="27"/>
      <c r="C35" s="45"/>
      <c r="D35" s="43"/>
      <c r="E35" s="38"/>
      <c r="F35" s="38"/>
      <c r="G35" s="16"/>
      <c r="H35" s="3"/>
      <c r="I35" s="3"/>
      <c r="J35" s="41"/>
      <c r="K35" s="22"/>
      <c r="L35" s="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2:108" s="1" customFormat="1" ht="15">
      <c r="B36" s="27"/>
      <c r="C36" s="45"/>
      <c r="D36" s="43"/>
      <c r="E36" s="38"/>
      <c r="F36" s="38"/>
      <c r="G36" s="16"/>
      <c r="H36" s="41"/>
      <c r="I36" s="22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2:108" s="1" customFormat="1" ht="15">
      <c r="B37" s="27"/>
      <c r="C37" s="45"/>
      <c r="D37" s="43"/>
      <c r="E37" s="38"/>
      <c r="F37" s="38"/>
      <c r="G37" s="16"/>
      <c r="H37" s="41"/>
      <c r="I37" s="22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2:108" s="1" customFormat="1" ht="15">
      <c r="B38" s="27"/>
      <c r="C38" s="45"/>
      <c r="D38" s="43"/>
      <c r="E38" s="38"/>
      <c r="F38" s="38"/>
      <c r="G38" s="16"/>
      <c r="H38" s="41"/>
      <c r="I38" s="22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2:108" s="1" customFormat="1" ht="15">
      <c r="B39" s="27"/>
      <c r="C39" s="45"/>
      <c r="D39" s="43"/>
      <c r="E39" s="38"/>
      <c r="F39" s="38"/>
      <c r="G39" s="16"/>
      <c r="H39" s="41"/>
      <c r="I39" s="22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2:108" s="1" customFormat="1" ht="15">
      <c r="B40" s="27"/>
      <c r="D40" s="43"/>
      <c r="E40" s="38"/>
      <c r="F40" s="38"/>
      <c r="G40" s="16"/>
      <c r="H40" s="41"/>
      <c r="I40" s="22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2:108" s="1" customFormat="1" ht="15">
      <c r="B41" s="27"/>
      <c r="C41" s="70" t="s">
        <v>30</v>
      </c>
      <c r="D41" s="70" t="s">
        <v>31</v>
      </c>
      <c r="E41" s="70" t="s">
        <v>32</v>
      </c>
      <c r="F41" s="38"/>
      <c r="G41" s="16"/>
      <c r="H41" s="41"/>
      <c r="I41" s="22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2:108" s="1" customFormat="1" ht="15">
      <c r="B42" s="27"/>
      <c r="C42" s="71" t="s">
        <v>3</v>
      </c>
      <c r="D42" s="72">
        <f>+E4</f>
        <v>53.50877924592124</v>
      </c>
      <c r="E42" s="73">
        <f>+D42/$E$27</f>
        <v>0.2071367043382148</v>
      </c>
      <c r="F42" s="38"/>
      <c r="G42" s="16"/>
      <c r="H42" s="41"/>
      <c r="I42" s="22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2:108" s="1" customFormat="1" ht="12.75">
      <c r="B43" s="27"/>
      <c r="C43" s="71" t="s">
        <v>33</v>
      </c>
      <c r="D43" s="72">
        <f>+SUM(E16:E18)</f>
        <v>118.72607847926267</v>
      </c>
      <c r="E43" s="73">
        <f aca="true" t="shared" si="0" ref="E43:E48">+D43/$E$27</f>
        <v>0.459598012919895</v>
      </c>
      <c r="F43" s="2"/>
      <c r="G43" s="3"/>
      <c r="H43" s="2"/>
      <c r="I43" s="3"/>
      <c r="J43" s="3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2:110" s="1" customFormat="1" ht="12.75">
      <c r="B44" s="27"/>
      <c r="C44" s="71" t="s">
        <v>34</v>
      </c>
      <c r="D44" s="72">
        <f>+SUM(E5:E14)</f>
        <v>48.089080737327194</v>
      </c>
      <c r="E44" s="73">
        <f t="shared" si="0"/>
        <v>0.18615662399630564</v>
      </c>
      <c r="F44" s="2"/>
      <c r="G44" s="3"/>
      <c r="H44" s="3"/>
      <c r="I44" s="3"/>
      <c r="J44" s="2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2:110" s="1" customFormat="1" ht="15">
      <c r="B45" s="27"/>
      <c r="C45" s="71" t="s">
        <v>35</v>
      </c>
      <c r="D45" s="72">
        <f>+E15</f>
        <v>23.575834147465436</v>
      </c>
      <c r="E45" s="73">
        <f t="shared" si="0"/>
        <v>0.09126391325218992</v>
      </c>
      <c r="F45" s="38"/>
      <c r="G45" s="16"/>
      <c r="H45" s="39"/>
      <c r="I45" s="40"/>
      <c r="J45" s="41"/>
      <c r="K45" s="22"/>
      <c r="L45" s="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2:110" s="1" customFormat="1" ht="15">
      <c r="B46" s="27"/>
      <c r="C46" s="71" t="s">
        <v>36</v>
      </c>
      <c r="D46" s="72">
        <f>+SUM(E19:E23)</f>
        <v>6.611290322580645</v>
      </c>
      <c r="E46" s="73">
        <f t="shared" si="0"/>
        <v>0.02559282622667709</v>
      </c>
      <c r="F46" s="38"/>
      <c r="G46" s="16"/>
      <c r="H46" s="47"/>
      <c r="I46" s="40"/>
      <c r="J46" s="41"/>
      <c r="K46" s="22"/>
      <c r="L46" s="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2:12" ht="12.75">
      <c r="B47" s="48"/>
      <c r="C47" s="71" t="s">
        <v>37</v>
      </c>
      <c r="D47" s="72">
        <f>+SUM(E24:E25)</f>
        <v>6.053064516129032</v>
      </c>
      <c r="E47" s="73">
        <f t="shared" si="0"/>
        <v>0.023431890106390935</v>
      </c>
      <c r="F47" s="49"/>
      <c r="G47" s="49"/>
      <c r="H47" s="50"/>
      <c r="I47" s="50"/>
      <c r="J47" s="50"/>
      <c r="K47" s="50"/>
      <c r="L47" s="50"/>
    </row>
    <row r="48" spans="2:12" ht="12.75">
      <c r="B48" s="49"/>
      <c r="C48" s="71" t="s">
        <v>38</v>
      </c>
      <c r="D48" s="72">
        <f>+E26</f>
        <v>1.7617902918586783</v>
      </c>
      <c r="E48" s="73">
        <f t="shared" si="0"/>
        <v>0.006820029160326723</v>
      </c>
      <c r="F48" s="49"/>
      <c r="G48" s="51"/>
      <c r="H48" s="50"/>
      <c r="I48" s="50"/>
      <c r="J48" s="50"/>
      <c r="K48" s="50"/>
      <c r="L48" s="50"/>
    </row>
    <row r="49" spans="2:12" ht="12.75">
      <c r="B49" s="49"/>
      <c r="C49" s="46" t="s">
        <v>28</v>
      </c>
      <c r="F49" s="49"/>
      <c r="G49" s="51"/>
      <c r="H49" s="50"/>
      <c r="I49" s="50"/>
      <c r="J49" s="50"/>
      <c r="K49" s="50"/>
      <c r="L49" s="50"/>
    </row>
    <row r="50" spans="2:12" ht="12.75">
      <c r="B50" s="49" t="s">
        <v>39</v>
      </c>
      <c r="D50" s="52"/>
      <c r="E50" s="49"/>
      <c r="F50" s="49"/>
      <c r="G50" s="51"/>
      <c r="H50" s="50"/>
      <c r="I50" s="50"/>
      <c r="J50" s="50"/>
      <c r="K50" s="50"/>
      <c r="L50" s="50"/>
    </row>
    <row r="51" spans="2:12" ht="12.75">
      <c r="B51" s="49"/>
      <c r="D51" s="52"/>
      <c r="E51" s="49"/>
      <c r="F51" s="49"/>
      <c r="G51" s="51"/>
      <c r="H51" s="50"/>
      <c r="I51" s="50"/>
      <c r="J51" s="50"/>
      <c r="K51" s="50"/>
      <c r="L51" s="50"/>
    </row>
    <row r="52" spans="2:12" ht="12.75">
      <c r="B52" s="49"/>
      <c r="C52" s="53"/>
      <c r="D52" s="52"/>
      <c r="E52" s="49"/>
      <c r="F52" s="49"/>
      <c r="G52" s="51"/>
      <c r="H52" s="50"/>
      <c r="I52" s="50"/>
      <c r="J52" s="50"/>
      <c r="K52" s="50"/>
      <c r="L52" s="50"/>
    </row>
    <row r="53" spans="2:12" ht="12.75">
      <c r="B53" s="49"/>
      <c r="C53" s="53"/>
      <c r="D53" s="52"/>
      <c r="E53" s="49"/>
      <c r="F53" s="49"/>
      <c r="G53" s="51"/>
      <c r="H53" s="50"/>
      <c r="I53" s="50"/>
      <c r="J53" s="50"/>
      <c r="K53" s="50"/>
      <c r="L53" s="50"/>
    </row>
    <row r="54" spans="2:12" ht="12.75">
      <c r="B54" s="49"/>
      <c r="C54" s="53"/>
      <c r="D54" s="52"/>
      <c r="E54" s="49"/>
      <c r="F54" s="49"/>
      <c r="G54" s="51"/>
      <c r="H54" s="50"/>
      <c r="I54" s="50"/>
      <c r="J54" s="50"/>
      <c r="K54" s="50"/>
      <c r="L54" s="50"/>
    </row>
    <row r="55" spans="2:12" ht="12.75">
      <c r="B55" s="49"/>
      <c r="C55" s="53"/>
      <c r="D55" s="52"/>
      <c r="E55" s="49"/>
      <c r="F55" s="49"/>
      <c r="G55" s="51"/>
      <c r="H55" s="50"/>
      <c r="I55" s="50"/>
      <c r="J55" s="50"/>
      <c r="K55" s="50"/>
      <c r="L55" s="50"/>
    </row>
    <row r="56" spans="2:12" ht="12.75">
      <c r="B56" s="49"/>
      <c r="C56" s="53"/>
      <c r="D56" s="52"/>
      <c r="E56" s="49"/>
      <c r="F56" s="49"/>
      <c r="G56" s="51"/>
      <c r="H56" s="50"/>
      <c r="I56" s="50"/>
      <c r="J56" s="50"/>
      <c r="K56" s="50"/>
      <c r="L56" s="50"/>
    </row>
    <row r="57" spans="2:12" ht="12.75">
      <c r="B57" s="49"/>
      <c r="C57" s="53"/>
      <c r="D57" s="52"/>
      <c r="E57" s="49"/>
      <c r="F57" s="49"/>
      <c r="G57" s="51"/>
      <c r="H57" s="50"/>
      <c r="I57" s="50"/>
      <c r="J57" s="50"/>
      <c r="K57" s="50"/>
      <c r="L57" s="50"/>
    </row>
    <row r="58" spans="2:12" ht="12.75">
      <c r="B58" s="49"/>
      <c r="C58" s="53"/>
      <c r="D58" s="52"/>
      <c r="E58" s="49"/>
      <c r="F58" s="49"/>
      <c r="G58" s="51"/>
      <c r="H58" s="50"/>
      <c r="I58" s="50"/>
      <c r="J58" s="50"/>
      <c r="K58" s="50"/>
      <c r="L58" s="50"/>
    </row>
    <row r="59" spans="2:12" ht="12.75">
      <c r="B59" s="49"/>
      <c r="C59" s="53"/>
      <c r="D59" s="52"/>
      <c r="E59" s="49"/>
      <c r="F59" s="49"/>
      <c r="G59" s="51"/>
      <c r="H59" s="50"/>
      <c r="I59" s="50"/>
      <c r="J59" s="50"/>
      <c r="K59" s="50"/>
      <c r="L59" s="50"/>
    </row>
    <row r="60" spans="2:12" ht="12.75">
      <c r="B60" s="49"/>
      <c r="C60" s="53"/>
      <c r="D60" s="52"/>
      <c r="E60" s="49"/>
      <c r="F60" s="49"/>
      <c r="G60" s="51"/>
      <c r="H60" s="50"/>
      <c r="I60" s="50"/>
      <c r="J60" s="50"/>
      <c r="K60" s="50"/>
      <c r="L60" s="50"/>
    </row>
    <row r="61" spans="2:12" ht="12.75">
      <c r="B61" s="49"/>
      <c r="C61" s="53"/>
      <c r="D61" s="52"/>
      <c r="E61" s="49"/>
      <c r="F61" s="49"/>
      <c r="G61" s="51"/>
      <c r="H61" s="50"/>
      <c r="I61" s="50"/>
      <c r="J61" s="50"/>
      <c r="K61" s="50"/>
      <c r="L61" s="50"/>
    </row>
    <row r="62" spans="2:12" ht="12.75">
      <c r="B62" s="49"/>
      <c r="C62" s="53"/>
      <c r="D62" s="52"/>
      <c r="E62" s="49"/>
      <c r="F62" s="49"/>
      <c r="G62" s="51"/>
      <c r="H62" s="50"/>
      <c r="I62" s="50"/>
      <c r="J62" s="50"/>
      <c r="K62" s="50"/>
      <c r="L62" s="50"/>
    </row>
    <row r="63" spans="2:12" ht="12.75">
      <c r="B63" s="49"/>
      <c r="C63" s="53"/>
      <c r="D63" s="52"/>
      <c r="E63" s="49"/>
      <c r="F63" s="49"/>
      <c r="G63" s="51"/>
      <c r="H63" s="50"/>
      <c r="I63" s="50"/>
      <c r="J63" s="50"/>
      <c r="K63" s="50"/>
      <c r="L63" s="50"/>
    </row>
    <row r="64" spans="2:12" ht="12.75">
      <c r="B64" s="49"/>
      <c r="C64" s="53"/>
      <c r="D64" s="52"/>
      <c r="E64" s="49"/>
      <c r="F64" s="49"/>
      <c r="G64" s="51"/>
      <c r="H64" s="50"/>
      <c r="I64" s="50"/>
      <c r="J64" s="50"/>
      <c r="K64" s="50"/>
      <c r="L64" s="50"/>
    </row>
    <row r="65" spans="2:12" ht="12.75">
      <c r="B65" s="49"/>
      <c r="C65" s="53"/>
      <c r="D65" s="52"/>
      <c r="E65" s="49"/>
      <c r="F65" s="49"/>
      <c r="G65" s="51"/>
      <c r="H65" s="50"/>
      <c r="I65" s="50"/>
      <c r="J65" s="50"/>
      <c r="K65" s="50"/>
      <c r="L65" s="50"/>
    </row>
    <row r="66" spans="2:12" ht="12.75">
      <c r="B66" s="49"/>
      <c r="C66" s="53"/>
      <c r="D66" s="52"/>
      <c r="E66" s="49"/>
      <c r="F66" s="49"/>
      <c r="G66" s="51"/>
      <c r="H66" s="50"/>
      <c r="I66" s="50"/>
      <c r="J66" s="50"/>
      <c r="K66" s="50"/>
      <c r="L66" s="50"/>
    </row>
    <row r="67" spans="2:12" ht="12.75">
      <c r="B67" s="49"/>
      <c r="C67" s="53"/>
      <c r="D67" s="52"/>
      <c r="E67" s="49"/>
      <c r="F67" s="49"/>
      <c r="G67" s="51"/>
      <c r="H67" s="50"/>
      <c r="I67" s="50"/>
      <c r="J67" s="50"/>
      <c r="K67" s="50"/>
      <c r="L67" s="50"/>
    </row>
    <row r="68" spans="2:12" ht="12.75">
      <c r="B68" s="49"/>
      <c r="C68" s="53"/>
      <c r="D68" s="52"/>
      <c r="E68" s="49"/>
      <c r="F68" s="49"/>
      <c r="G68" s="51"/>
      <c r="H68" s="50"/>
      <c r="I68" s="50"/>
      <c r="J68" s="50"/>
      <c r="K68" s="50"/>
      <c r="L68" s="50"/>
    </row>
    <row r="69" spans="2:12" ht="12.75">
      <c r="B69" s="49"/>
      <c r="C69" s="53"/>
      <c r="D69" s="52"/>
      <c r="E69" s="49"/>
      <c r="F69" s="49"/>
      <c r="G69" s="51"/>
      <c r="H69" s="50"/>
      <c r="I69" s="50"/>
      <c r="J69" s="50"/>
      <c r="K69" s="50"/>
      <c r="L69" s="50"/>
    </row>
    <row r="70" spans="2:12" ht="12.75">
      <c r="B70" s="49"/>
      <c r="C70" s="53"/>
      <c r="D70" s="52"/>
      <c r="E70" s="49"/>
      <c r="F70" s="49"/>
      <c r="G70" s="51"/>
      <c r="H70" s="50"/>
      <c r="I70" s="50"/>
      <c r="J70" s="50"/>
      <c r="K70" s="50"/>
      <c r="L70" s="50"/>
    </row>
    <row r="71" spans="2:12" ht="12.75">
      <c r="B71" s="49"/>
      <c r="C71" s="53"/>
      <c r="D71" s="52"/>
      <c r="E71" s="49"/>
      <c r="F71" s="49"/>
      <c r="G71" s="51"/>
      <c r="H71" s="50"/>
      <c r="I71" s="50"/>
      <c r="J71" s="50"/>
      <c r="K71" s="50"/>
      <c r="L71" s="50"/>
    </row>
    <row r="72" spans="2:12" ht="12.75">
      <c r="B72" s="49"/>
      <c r="C72" s="53"/>
      <c r="D72" s="52"/>
      <c r="E72" s="49"/>
      <c r="F72" s="49"/>
      <c r="G72" s="51"/>
      <c r="H72" s="50"/>
      <c r="I72" s="50"/>
      <c r="J72" s="50"/>
      <c r="K72" s="50"/>
      <c r="L72" s="50"/>
    </row>
    <row r="73" spans="2:12" ht="12.75">
      <c r="B73" s="49"/>
      <c r="C73" s="53"/>
      <c r="D73" s="52"/>
      <c r="E73" s="49"/>
      <c r="F73" s="49"/>
      <c r="G73" s="51"/>
      <c r="H73" s="50"/>
      <c r="I73" s="50"/>
      <c r="J73" s="50"/>
      <c r="K73" s="50"/>
      <c r="L73" s="50"/>
    </row>
    <row r="74" spans="2:12" ht="12.75">
      <c r="B74" s="49"/>
      <c r="C74" s="53"/>
      <c r="D74" s="52"/>
      <c r="E74" s="49"/>
      <c r="F74" s="49"/>
      <c r="G74" s="51"/>
      <c r="H74" s="50"/>
      <c r="I74" s="50"/>
      <c r="J74" s="50"/>
      <c r="K74" s="50"/>
      <c r="L74" s="50"/>
    </row>
    <row r="75" spans="2:12" ht="12.75">
      <c r="B75" s="49"/>
      <c r="C75" s="53"/>
      <c r="D75" s="52"/>
      <c r="E75" s="49"/>
      <c r="F75" s="49"/>
      <c r="G75" s="51"/>
      <c r="H75" s="50"/>
      <c r="I75" s="50"/>
      <c r="J75" s="50"/>
      <c r="K75" s="50"/>
      <c r="L75" s="50"/>
    </row>
    <row r="76" spans="2:12" ht="12.75">
      <c r="B76" s="49"/>
      <c r="C76" s="53"/>
      <c r="D76" s="52"/>
      <c r="E76" s="49"/>
      <c r="F76" s="49"/>
      <c r="G76" s="51"/>
      <c r="H76" s="50"/>
      <c r="I76" s="50"/>
      <c r="J76" s="50"/>
      <c r="K76" s="50"/>
      <c r="L76" s="50"/>
    </row>
    <row r="77" spans="2:12" ht="12.75">
      <c r="B77" s="49"/>
      <c r="C77" s="53"/>
      <c r="D77" s="52"/>
      <c r="E77" s="49"/>
      <c r="F77" s="49"/>
      <c r="G77" s="51"/>
      <c r="H77" s="50"/>
      <c r="I77" s="50"/>
      <c r="J77" s="50"/>
      <c r="K77" s="50"/>
      <c r="L77" s="50"/>
    </row>
    <row r="78" spans="2:12" ht="12.75">
      <c r="B78" s="49"/>
      <c r="C78" s="53"/>
      <c r="D78" s="52"/>
      <c r="E78" s="49"/>
      <c r="F78" s="49"/>
      <c r="G78" s="51"/>
      <c r="H78" s="50"/>
      <c r="I78" s="50"/>
      <c r="J78" s="50"/>
      <c r="K78" s="50"/>
      <c r="L78" s="50"/>
    </row>
    <row r="79" spans="2:12" ht="12.75">
      <c r="B79" s="49"/>
      <c r="C79" s="53"/>
      <c r="D79" s="52"/>
      <c r="E79" s="49"/>
      <c r="F79" s="49"/>
      <c r="G79" s="51"/>
      <c r="H79" s="50"/>
      <c r="I79" s="50"/>
      <c r="J79" s="50"/>
      <c r="K79" s="50"/>
      <c r="L79" s="50"/>
    </row>
    <row r="80" spans="2:12" ht="12.75">
      <c r="B80" s="49"/>
      <c r="C80" s="53"/>
      <c r="D80" s="52"/>
      <c r="E80" s="49"/>
      <c r="F80" s="49"/>
      <c r="G80" s="51"/>
      <c r="H80" s="50"/>
      <c r="I80" s="50"/>
      <c r="J80" s="50"/>
      <c r="K80" s="50"/>
      <c r="L80" s="50"/>
    </row>
    <row r="81" spans="2:12" ht="12.75">
      <c r="B81" s="49"/>
      <c r="C81" s="53"/>
      <c r="D81" s="52"/>
      <c r="E81" s="49"/>
      <c r="F81" s="49"/>
      <c r="G81" s="51"/>
      <c r="H81" s="50"/>
      <c r="I81" s="50"/>
      <c r="J81" s="50"/>
      <c r="K81" s="50"/>
      <c r="L81" s="50"/>
    </row>
    <row r="82" spans="2:12" ht="12.75">
      <c r="B82" s="49"/>
      <c r="C82" s="53"/>
      <c r="D82" s="52"/>
      <c r="E82" s="49"/>
      <c r="F82" s="49"/>
      <c r="G82" s="51"/>
      <c r="H82" s="50"/>
      <c r="I82" s="50"/>
      <c r="J82" s="50"/>
      <c r="K82" s="50"/>
      <c r="L82" s="50"/>
    </row>
    <row r="83" spans="2:12" ht="12.75">
      <c r="B83" s="49"/>
      <c r="C83" s="53"/>
      <c r="D83" s="52"/>
      <c r="E83" s="49"/>
      <c r="F83" s="49"/>
      <c r="G83" s="51"/>
      <c r="H83" s="50"/>
      <c r="I83" s="50"/>
      <c r="J83" s="50"/>
      <c r="K83" s="50"/>
      <c r="L83" s="50"/>
    </row>
    <row r="84" spans="2:12" ht="12.75">
      <c r="B84" s="49"/>
      <c r="C84" s="53"/>
      <c r="D84" s="52"/>
      <c r="E84" s="49"/>
      <c r="F84" s="49"/>
      <c r="G84" s="51"/>
      <c r="H84" s="50"/>
      <c r="I84" s="50"/>
      <c r="J84" s="50"/>
      <c r="K84" s="50"/>
      <c r="L84" s="50"/>
    </row>
    <row r="85" spans="2:12" ht="12.75">
      <c r="B85" s="49"/>
      <c r="C85" s="53"/>
      <c r="D85" s="52"/>
      <c r="E85" s="49"/>
      <c r="F85" s="49"/>
      <c r="G85" s="51"/>
      <c r="H85" s="50"/>
      <c r="I85" s="50"/>
      <c r="J85" s="50"/>
      <c r="K85" s="50"/>
      <c r="L85" s="50"/>
    </row>
    <row r="86" spans="2:12" ht="12.75">
      <c r="B86" s="49"/>
      <c r="C86" s="53"/>
      <c r="D86" s="52"/>
      <c r="E86" s="49"/>
      <c r="F86" s="49"/>
      <c r="G86" s="51"/>
      <c r="H86" s="50"/>
      <c r="I86" s="50"/>
      <c r="J86" s="50"/>
      <c r="K86" s="50"/>
      <c r="L86" s="50"/>
    </row>
    <row r="87" spans="2:12" ht="12.75">
      <c r="B87" s="49"/>
      <c r="C87" s="53"/>
      <c r="D87" s="52"/>
      <c r="E87" s="49"/>
      <c r="F87" s="49"/>
      <c r="G87" s="51"/>
      <c r="H87" s="50"/>
      <c r="I87" s="50"/>
      <c r="J87" s="50"/>
      <c r="K87" s="50"/>
      <c r="L87" s="50"/>
    </row>
    <row r="88" spans="2:12" ht="12.75">
      <c r="B88" s="49"/>
      <c r="C88" s="53"/>
      <c r="D88" s="52"/>
      <c r="E88" s="49"/>
      <c r="F88" s="49"/>
      <c r="G88" s="51"/>
      <c r="H88" s="50"/>
      <c r="I88" s="50"/>
      <c r="J88" s="50"/>
      <c r="K88" s="50"/>
      <c r="L88" s="50"/>
    </row>
    <row r="89" spans="2:12" ht="12.75">
      <c r="B89" s="49"/>
      <c r="C89" s="53"/>
      <c r="D89" s="52"/>
      <c r="E89" s="49"/>
      <c r="F89" s="49"/>
      <c r="G89" s="51"/>
      <c r="H89" s="50"/>
      <c r="I89" s="50"/>
      <c r="J89" s="50"/>
      <c r="K89" s="50"/>
      <c r="L89" s="50"/>
    </row>
    <row r="90" spans="2:12" ht="12.75">
      <c r="B90" s="49"/>
      <c r="C90" s="53"/>
      <c r="D90" s="52"/>
      <c r="E90" s="49"/>
      <c r="F90" s="49"/>
      <c r="G90" s="51"/>
      <c r="H90" s="50"/>
      <c r="I90" s="50"/>
      <c r="J90" s="50"/>
      <c r="K90" s="50"/>
      <c r="L90" s="50"/>
    </row>
    <row r="91" spans="2:12" ht="12.75">
      <c r="B91" s="49"/>
      <c r="C91" s="53"/>
      <c r="D91" s="52"/>
      <c r="E91" s="49"/>
      <c r="F91" s="49"/>
      <c r="G91" s="51"/>
      <c r="H91" s="50"/>
      <c r="I91" s="50"/>
      <c r="J91" s="50"/>
      <c r="K91" s="50"/>
      <c r="L91" s="50"/>
    </row>
    <row r="92" spans="2:12" ht="12.75">
      <c r="B92" s="49"/>
      <c r="C92" s="53"/>
      <c r="D92" s="52"/>
      <c r="E92" s="49"/>
      <c r="F92" s="49"/>
      <c r="G92" s="51"/>
      <c r="H92" s="50"/>
      <c r="I92" s="50"/>
      <c r="J92" s="50"/>
      <c r="K92" s="50"/>
      <c r="L92" s="50"/>
    </row>
    <row r="93" spans="2:12" ht="12.75">
      <c r="B93" s="49"/>
      <c r="C93" s="53"/>
      <c r="D93" s="52"/>
      <c r="E93" s="49"/>
      <c r="F93" s="49"/>
      <c r="G93" s="51"/>
      <c r="H93" s="50"/>
      <c r="I93" s="50"/>
      <c r="J93" s="50"/>
      <c r="K93" s="50"/>
      <c r="L93" s="50"/>
    </row>
    <row r="94" spans="2:12" ht="12.75">
      <c r="B94" s="49"/>
      <c r="C94" s="53"/>
      <c r="D94" s="52"/>
      <c r="E94" s="49"/>
      <c r="F94" s="49"/>
      <c r="G94" s="51"/>
      <c r="H94" s="50"/>
      <c r="I94" s="50"/>
      <c r="J94" s="50"/>
      <c r="K94" s="50"/>
      <c r="L94" s="50"/>
    </row>
    <row r="95" spans="2:12" ht="12.75">
      <c r="B95" s="49"/>
      <c r="C95" s="53"/>
      <c r="D95" s="52"/>
      <c r="E95" s="49"/>
      <c r="F95" s="49"/>
      <c r="G95" s="51"/>
      <c r="H95" s="50"/>
      <c r="I95" s="50"/>
      <c r="J95" s="50"/>
      <c r="K95" s="50"/>
      <c r="L95" s="50"/>
    </row>
    <row r="96" spans="2:12" ht="12.75">
      <c r="B96" s="49"/>
      <c r="C96" s="53"/>
      <c r="D96" s="52"/>
      <c r="E96" s="49"/>
      <c r="F96" s="49"/>
      <c r="G96" s="51"/>
      <c r="H96" s="50"/>
      <c r="I96" s="50"/>
      <c r="J96" s="50"/>
      <c r="K96" s="50"/>
      <c r="L96" s="50"/>
    </row>
    <row r="97" spans="2:12" ht="12.75">
      <c r="B97" s="49"/>
      <c r="C97" s="53"/>
      <c r="D97" s="52"/>
      <c r="E97" s="49"/>
      <c r="F97" s="49"/>
      <c r="G97" s="51"/>
      <c r="H97" s="50"/>
      <c r="I97" s="50"/>
      <c r="J97" s="50"/>
      <c r="K97" s="50"/>
      <c r="L97" s="50"/>
    </row>
    <row r="98" spans="2:12" ht="12.75">
      <c r="B98" s="49"/>
      <c r="C98" s="53"/>
      <c r="D98" s="52"/>
      <c r="E98" s="49"/>
      <c r="F98" s="49"/>
      <c r="G98" s="51"/>
      <c r="H98" s="50"/>
      <c r="I98" s="50"/>
      <c r="J98" s="50"/>
      <c r="K98" s="50"/>
      <c r="L98" s="50"/>
    </row>
    <row r="99" spans="2:12" ht="12.75">
      <c r="B99" s="49"/>
      <c r="C99" s="53"/>
      <c r="D99" s="52"/>
      <c r="E99" s="49"/>
      <c r="F99" s="49"/>
      <c r="G99" s="51"/>
      <c r="H99" s="50"/>
      <c r="I99" s="50"/>
      <c r="J99" s="50"/>
      <c r="K99" s="50"/>
      <c r="L99" s="50"/>
    </row>
    <row r="100" spans="2:12" ht="12.75">
      <c r="B100" s="49"/>
      <c r="C100" s="53"/>
      <c r="D100" s="52"/>
      <c r="E100" s="49"/>
      <c r="F100" s="49"/>
      <c r="G100" s="51"/>
      <c r="H100" s="50"/>
      <c r="I100" s="50"/>
      <c r="J100" s="50"/>
      <c r="K100" s="50"/>
      <c r="L100" s="50"/>
    </row>
    <row r="101" spans="2:12" ht="12.75">
      <c r="B101" s="49"/>
      <c r="C101" s="53"/>
      <c r="D101" s="52"/>
      <c r="E101" s="49"/>
      <c r="F101" s="49"/>
      <c r="G101" s="51"/>
      <c r="H101" s="50"/>
      <c r="I101" s="50"/>
      <c r="J101" s="50"/>
      <c r="K101" s="50"/>
      <c r="L101" s="50"/>
    </row>
    <row r="102" spans="2:12" ht="12.75">
      <c r="B102" s="49"/>
      <c r="C102" s="53"/>
      <c r="D102" s="52"/>
      <c r="E102" s="49"/>
      <c r="F102" s="49"/>
      <c r="G102" s="51"/>
      <c r="H102" s="50"/>
      <c r="I102" s="50"/>
      <c r="J102" s="50"/>
      <c r="K102" s="50"/>
      <c r="L102" s="50"/>
    </row>
    <row r="103" spans="2:12" ht="12.75">
      <c r="B103" s="49"/>
      <c r="C103" s="53"/>
      <c r="D103" s="52"/>
      <c r="E103" s="49"/>
      <c r="F103" s="49"/>
      <c r="G103" s="51"/>
      <c r="H103" s="50"/>
      <c r="I103" s="50"/>
      <c r="J103" s="50"/>
      <c r="K103" s="50"/>
      <c r="L103" s="50"/>
    </row>
    <row r="104" spans="2:12" ht="12.75">
      <c r="B104" s="49"/>
      <c r="C104" s="53"/>
      <c r="D104" s="52"/>
      <c r="E104" s="49"/>
      <c r="F104" s="49"/>
      <c r="G104" s="51"/>
      <c r="H104" s="50"/>
      <c r="I104" s="50"/>
      <c r="J104" s="50"/>
      <c r="K104" s="50"/>
      <c r="L104" s="50"/>
    </row>
    <row r="105" spans="2:12" ht="12.75">
      <c r="B105" s="49"/>
      <c r="C105" s="53"/>
      <c r="D105" s="52"/>
      <c r="E105" s="49"/>
      <c r="F105" s="49"/>
      <c r="G105" s="51"/>
      <c r="H105" s="50"/>
      <c r="I105" s="50"/>
      <c r="J105" s="50"/>
      <c r="K105" s="50"/>
      <c r="L105" s="50"/>
    </row>
    <row r="106" spans="2:12" ht="12.75">
      <c r="B106" s="49"/>
      <c r="C106" s="53"/>
      <c r="D106" s="52"/>
      <c r="E106" s="49"/>
      <c r="F106" s="49"/>
      <c r="G106" s="51"/>
      <c r="H106" s="50"/>
      <c r="I106" s="50"/>
      <c r="J106" s="50"/>
      <c r="K106" s="50"/>
      <c r="L106" s="50"/>
    </row>
    <row r="107" spans="2:12" ht="12.75">
      <c r="B107" s="49"/>
      <c r="C107" s="53"/>
      <c r="D107" s="52"/>
      <c r="E107" s="49"/>
      <c r="F107" s="49"/>
      <c r="G107" s="51"/>
      <c r="H107" s="50"/>
      <c r="I107" s="50"/>
      <c r="J107" s="50"/>
      <c r="K107" s="50"/>
      <c r="L107" s="50"/>
    </row>
    <row r="108" spans="2:12" ht="12.75">
      <c r="B108" s="49"/>
      <c r="C108" s="53"/>
      <c r="D108" s="52"/>
      <c r="E108" s="49"/>
      <c r="F108" s="49"/>
      <c r="G108" s="51"/>
      <c r="H108" s="50"/>
      <c r="I108" s="50"/>
      <c r="J108" s="50"/>
      <c r="K108" s="50"/>
      <c r="L108" s="50"/>
    </row>
    <row r="109" spans="2:12" ht="12.75">
      <c r="B109" s="49"/>
      <c r="C109" s="53"/>
      <c r="D109" s="52"/>
      <c r="E109" s="49"/>
      <c r="F109" s="49"/>
      <c r="G109" s="51"/>
      <c r="H109" s="50"/>
      <c r="I109" s="50"/>
      <c r="J109" s="50"/>
      <c r="K109" s="50"/>
      <c r="L109" s="50"/>
    </row>
    <row r="110" spans="2:12" ht="12.75">
      <c r="B110" s="49"/>
      <c r="C110" s="53"/>
      <c r="D110" s="52"/>
      <c r="E110" s="49"/>
      <c r="F110" s="49"/>
      <c r="G110" s="51"/>
      <c r="H110" s="50"/>
      <c r="I110" s="50"/>
      <c r="J110" s="50"/>
      <c r="K110" s="50"/>
      <c r="L110" s="50"/>
    </row>
    <row r="111" spans="2:12" ht="12.75">
      <c r="B111" s="49"/>
      <c r="C111" s="53"/>
      <c r="D111" s="52"/>
      <c r="E111" s="49"/>
      <c r="F111" s="49"/>
      <c r="G111" s="51"/>
      <c r="H111" s="50"/>
      <c r="I111" s="50"/>
      <c r="J111" s="50"/>
      <c r="K111" s="50"/>
      <c r="L111" s="50"/>
    </row>
    <row r="112" spans="2:12" ht="12.75">
      <c r="B112" s="49"/>
      <c r="C112" s="53"/>
      <c r="D112" s="52"/>
      <c r="E112" s="49"/>
      <c r="F112" s="49"/>
      <c r="G112" s="51"/>
      <c r="H112" s="50"/>
      <c r="I112" s="50"/>
      <c r="J112" s="50"/>
      <c r="K112" s="50"/>
      <c r="L112" s="50"/>
    </row>
    <row r="113" spans="2:12" ht="12.75">
      <c r="B113" s="49"/>
      <c r="C113" s="53"/>
      <c r="D113" s="52"/>
      <c r="E113" s="49"/>
      <c r="F113" s="49"/>
      <c r="G113" s="51"/>
      <c r="H113" s="50"/>
      <c r="I113" s="50"/>
      <c r="J113" s="50"/>
      <c r="K113" s="50"/>
      <c r="L113" s="50"/>
    </row>
    <row r="114" spans="2:12" ht="12.75">
      <c r="B114" s="49"/>
      <c r="C114" s="53"/>
      <c r="D114" s="52"/>
      <c r="E114" s="49"/>
      <c r="F114" s="49"/>
      <c r="G114" s="51"/>
      <c r="H114" s="50"/>
      <c r="I114" s="50"/>
      <c r="J114" s="50"/>
      <c r="K114" s="50"/>
      <c r="L114" s="50"/>
    </row>
    <row r="115" spans="2:12" ht="12.75">
      <c r="B115" s="49"/>
      <c r="C115" s="53"/>
      <c r="D115" s="52"/>
      <c r="E115" s="49"/>
      <c r="F115" s="49"/>
      <c r="G115" s="50"/>
      <c r="H115" s="50"/>
      <c r="I115" s="50"/>
      <c r="J115" s="50"/>
      <c r="K115" s="50"/>
      <c r="L115" s="50"/>
    </row>
    <row r="116" spans="2:12" ht="12.75">
      <c r="B116" s="49"/>
      <c r="C116" s="53"/>
      <c r="D116" s="52"/>
      <c r="E116" s="49"/>
      <c r="F116" s="49"/>
      <c r="G116" s="50"/>
      <c r="H116" s="50"/>
      <c r="I116" s="50"/>
      <c r="J116" s="50"/>
      <c r="K116" s="50"/>
      <c r="L116" s="50"/>
    </row>
    <row r="117" spans="2:12" ht="12.75">
      <c r="B117" s="49"/>
      <c r="C117" s="53"/>
      <c r="D117" s="52"/>
      <c r="E117" s="49"/>
      <c r="F117" s="49"/>
      <c r="G117" s="50"/>
      <c r="H117" s="50"/>
      <c r="I117" s="50"/>
      <c r="J117" s="50"/>
      <c r="K117" s="50"/>
      <c r="L117" s="50"/>
    </row>
    <row r="118" spans="2:12" ht="12.75">
      <c r="B118" s="49"/>
      <c r="C118" s="53"/>
      <c r="D118" s="52"/>
      <c r="E118" s="49"/>
      <c r="F118" s="49"/>
      <c r="G118" s="50"/>
      <c r="H118" s="50"/>
      <c r="I118" s="50"/>
      <c r="J118" s="50"/>
      <c r="K118" s="50"/>
      <c r="L118" s="50"/>
    </row>
    <row r="119" spans="2:12" ht="12.75">
      <c r="B119" s="49"/>
      <c r="C119" s="53"/>
      <c r="D119" s="52"/>
      <c r="E119" s="49"/>
      <c r="F119" s="49"/>
      <c r="G119" s="50"/>
      <c r="H119" s="50"/>
      <c r="I119" s="50"/>
      <c r="J119" s="50"/>
      <c r="K119" s="50"/>
      <c r="L119" s="50"/>
    </row>
    <row r="120" spans="2:12" ht="12.75">
      <c r="B120" s="49"/>
      <c r="C120" s="53"/>
      <c r="D120" s="52"/>
      <c r="E120" s="49"/>
      <c r="F120" s="49"/>
      <c r="G120" s="50"/>
      <c r="H120" s="50"/>
      <c r="I120" s="50"/>
      <c r="J120" s="50"/>
      <c r="K120" s="50"/>
      <c r="L120" s="50"/>
    </row>
    <row r="121" spans="2:12" ht="12.75">
      <c r="B121" s="49"/>
      <c r="C121" s="53"/>
      <c r="D121" s="52"/>
      <c r="E121" s="49"/>
      <c r="F121" s="49"/>
      <c r="G121" s="50"/>
      <c r="H121" s="50"/>
      <c r="I121" s="50"/>
      <c r="J121" s="50"/>
      <c r="K121" s="50"/>
      <c r="L121" s="50"/>
    </row>
    <row r="122" spans="2:12" ht="12.75">
      <c r="B122" s="49"/>
      <c r="C122" s="53"/>
      <c r="D122" s="52"/>
      <c r="E122" s="49"/>
      <c r="F122" s="49"/>
      <c r="G122" s="50"/>
      <c r="H122" s="50"/>
      <c r="I122" s="50"/>
      <c r="J122" s="50"/>
      <c r="K122" s="50"/>
      <c r="L122" s="50"/>
    </row>
    <row r="123" spans="2:12" ht="12.75">
      <c r="B123" s="49"/>
      <c r="C123" s="53"/>
      <c r="D123" s="52"/>
      <c r="E123" s="49"/>
      <c r="F123" s="49"/>
      <c r="G123" s="50"/>
      <c r="H123" s="50"/>
      <c r="I123" s="50"/>
      <c r="J123" s="50"/>
      <c r="K123" s="50"/>
      <c r="L123" s="50"/>
    </row>
    <row r="124" spans="2:12" ht="12.75">
      <c r="B124" s="49"/>
      <c r="C124" s="53"/>
      <c r="D124" s="52"/>
      <c r="E124" s="49"/>
      <c r="F124" s="49"/>
      <c r="G124" s="50"/>
      <c r="H124" s="50"/>
      <c r="I124" s="50"/>
      <c r="J124" s="50"/>
      <c r="K124" s="50"/>
      <c r="L124" s="50"/>
    </row>
    <row r="125" spans="2:12" ht="12.75">
      <c r="B125" s="49"/>
      <c r="C125" s="53"/>
      <c r="D125" s="52"/>
      <c r="E125" s="49"/>
      <c r="F125" s="49"/>
      <c r="G125" s="50"/>
      <c r="H125" s="50"/>
      <c r="I125" s="50"/>
      <c r="J125" s="50"/>
      <c r="K125" s="50"/>
      <c r="L125" s="50"/>
    </row>
    <row r="126" spans="2:12" ht="12.75">
      <c r="B126" s="49"/>
      <c r="C126" s="53"/>
      <c r="D126" s="52"/>
      <c r="E126" s="49"/>
      <c r="F126" s="49"/>
      <c r="G126" s="50"/>
      <c r="H126" s="50"/>
      <c r="I126" s="50"/>
      <c r="J126" s="50"/>
      <c r="K126" s="50"/>
      <c r="L126" s="50"/>
    </row>
    <row r="127" spans="2:12" ht="12.75">
      <c r="B127" s="49"/>
      <c r="C127" s="53"/>
      <c r="D127" s="52"/>
      <c r="E127" s="49"/>
      <c r="F127" s="49"/>
      <c r="G127" s="50"/>
      <c r="H127" s="50"/>
      <c r="I127" s="50"/>
      <c r="J127" s="50"/>
      <c r="K127" s="50"/>
      <c r="L127" s="50"/>
    </row>
    <row r="128" spans="2:12" ht="12.75">
      <c r="B128" s="49"/>
      <c r="C128" s="53"/>
      <c r="D128" s="52"/>
      <c r="E128" s="49"/>
      <c r="F128" s="49"/>
      <c r="G128" s="50"/>
      <c r="H128" s="50"/>
      <c r="I128" s="50"/>
      <c r="J128" s="50"/>
      <c r="K128" s="50"/>
      <c r="L128" s="50"/>
    </row>
    <row r="129" spans="2:12" ht="12.75">
      <c r="B129" s="49"/>
      <c r="C129" s="53"/>
      <c r="D129" s="52"/>
      <c r="E129" s="49"/>
      <c r="F129" s="49"/>
      <c r="G129" s="50"/>
      <c r="H129" s="50"/>
      <c r="I129" s="50"/>
      <c r="J129" s="50"/>
      <c r="K129" s="50"/>
      <c r="L129" s="50"/>
    </row>
    <row r="130" spans="2:12" ht="12.75">
      <c r="B130" s="49"/>
      <c r="C130" s="53"/>
      <c r="D130" s="52"/>
      <c r="E130" s="49"/>
      <c r="F130" s="49"/>
      <c r="G130" s="50"/>
      <c r="H130" s="50"/>
      <c r="I130" s="50"/>
      <c r="J130" s="50"/>
      <c r="K130" s="50"/>
      <c r="L130" s="50"/>
    </row>
    <row r="131" spans="2:12" ht="12.75">
      <c r="B131" s="49"/>
      <c r="C131" s="53"/>
      <c r="D131" s="52"/>
      <c r="E131" s="49"/>
      <c r="F131" s="49"/>
      <c r="G131" s="50"/>
      <c r="H131" s="50"/>
      <c r="I131" s="50"/>
      <c r="J131" s="50"/>
      <c r="K131" s="50"/>
      <c r="L131" s="50"/>
    </row>
    <row r="132" spans="2:12" ht="12.75">
      <c r="B132" s="49"/>
      <c r="C132" s="53"/>
      <c r="D132" s="52"/>
      <c r="E132" s="49"/>
      <c r="F132" s="49"/>
      <c r="G132" s="50"/>
      <c r="H132" s="50"/>
      <c r="I132" s="50"/>
      <c r="J132" s="50"/>
      <c r="K132" s="50"/>
      <c r="L132" s="50"/>
    </row>
    <row r="133" spans="2:12" ht="12.75">
      <c r="B133" s="49"/>
      <c r="C133" s="53"/>
      <c r="D133" s="52"/>
      <c r="E133" s="49"/>
      <c r="F133" s="49"/>
      <c r="G133" s="50"/>
      <c r="H133" s="50"/>
      <c r="I133" s="50"/>
      <c r="J133" s="50"/>
      <c r="K133" s="50"/>
      <c r="L133" s="50"/>
    </row>
    <row r="134" spans="2:12" ht="12.75">
      <c r="B134" s="49"/>
      <c r="C134" s="53"/>
      <c r="D134" s="52"/>
      <c r="E134" s="49"/>
      <c r="F134" s="49"/>
      <c r="G134" s="50"/>
      <c r="H134" s="50"/>
      <c r="I134" s="50"/>
      <c r="J134" s="50"/>
      <c r="K134" s="50"/>
      <c r="L134" s="50"/>
    </row>
    <row r="135" spans="2:12" ht="12.75">
      <c r="B135" s="49"/>
      <c r="C135" s="53"/>
      <c r="D135" s="52"/>
      <c r="E135" s="49"/>
      <c r="F135" s="49"/>
      <c r="G135" s="50"/>
      <c r="H135" s="50"/>
      <c r="I135" s="50"/>
      <c r="J135" s="50"/>
      <c r="K135" s="50"/>
      <c r="L135" s="50"/>
    </row>
    <row r="136" spans="2:12" ht="12.75">
      <c r="B136" s="49"/>
      <c r="C136" s="53"/>
      <c r="D136" s="52"/>
      <c r="E136" s="49"/>
      <c r="F136" s="49"/>
      <c r="G136" s="50"/>
      <c r="H136" s="50"/>
      <c r="I136" s="50"/>
      <c r="J136" s="50"/>
      <c r="K136" s="50"/>
      <c r="L136" s="50"/>
    </row>
    <row r="137" spans="2:12" ht="12.75">
      <c r="B137" s="49"/>
      <c r="C137" s="53"/>
      <c r="D137" s="52"/>
      <c r="E137" s="49"/>
      <c r="F137" s="49"/>
      <c r="G137" s="50"/>
      <c r="H137" s="50"/>
      <c r="I137" s="50"/>
      <c r="J137" s="50"/>
      <c r="K137" s="50"/>
      <c r="L137" s="50"/>
    </row>
    <row r="138" spans="2:12" ht="12.75">
      <c r="B138" s="49"/>
      <c r="C138" s="53"/>
      <c r="D138" s="52"/>
      <c r="E138" s="49"/>
      <c r="F138" s="49"/>
      <c r="G138" s="50"/>
      <c r="H138" s="50"/>
      <c r="I138" s="50"/>
      <c r="J138" s="50"/>
      <c r="K138" s="50"/>
      <c r="L138" s="50"/>
    </row>
    <row r="139" spans="2:12" ht="12.75">
      <c r="B139" s="49"/>
      <c r="C139" s="53"/>
      <c r="D139" s="52"/>
      <c r="E139" s="49"/>
      <c r="F139" s="49"/>
      <c r="G139" s="50"/>
      <c r="H139" s="50"/>
      <c r="I139" s="50"/>
      <c r="J139" s="50"/>
      <c r="K139" s="50"/>
      <c r="L139" s="50"/>
    </row>
    <row r="140" spans="2:12" ht="12.75">
      <c r="B140" s="49"/>
      <c r="C140" s="53"/>
      <c r="D140" s="52"/>
      <c r="E140" s="49"/>
      <c r="F140" s="49"/>
      <c r="G140" s="50"/>
      <c r="H140" s="50"/>
      <c r="I140" s="50"/>
      <c r="J140" s="50"/>
      <c r="K140" s="50"/>
      <c r="L140" s="50"/>
    </row>
    <row r="141" spans="2:12" ht="12.75">
      <c r="B141" s="49"/>
      <c r="C141" s="53"/>
      <c r="D141" s="52"/>
      <c r="E141" s="49"/>
      <c r="F141" s="49"/>
      <c r="G141" s="50"/>
      <c r="H141" s="50"/>
      <c r="I141" s="50"/>
      <c r="J141" s="50"/>
      <c r="K141" s="50"/>
      <c r="L141" s="50"/>
    </row>
    <row r="142" spans="2:12" ht="12.75">
      <c r="B142" s="49"/>
      <c r="C142" s="53"/>
      <c r="D142" s="52"/>
      <c r="E142" s="49"/>
      <c r="F142" s="49"/>
      <c r="G142" s="50"/>
      <c r="H142" s="50"/>
      <c r="I142" s="50"/>
      <c r="J142" s="50"/>
      <c r="K142" s="50"/>
      <c r="L142" s="50"/>
    </row>
    <row r="143" spans="2:12" ht="12.75">
      <c r="B143" s="49"/>
      <c r="C143" s="53"/>
      <c r="D143" s="52"/>
      <c r="E143" s="49"/>
      <c r="F143" s="49"/>
      <c r="G143" s="50"/>
      <c r="H143" s="50"/>
      <c r="I143" s="50"/>
      <c r="J143" s="50"/>
      <c r="K143" s="50"/>
      <c r="L143" s="50"/>
    </row>
    <row r="144" spans="2:12" ht="12.75">
      <c r="B144" s="49"/>
      <c r="C144" s="53"/>
      <c r="D144" s="52"/>
      <c r="E144" s="49"/>
      <c r="F144" s="49"/>
      <c r="G144" s="50"/>
      <c r="H144" s="50"/>
      <c r="I144" s="50"/>
      <c r="J144" s="50"/>
      <c r="K144" s="50"/>
      <c r="L144" s="50"/>
    </row>
    <row r="145" spans="2:12" ht="12.75">
      <c r="B145" s="49"/>
      <c r="C145" s="53"/>
      <c r="D145" s="52"/>
      <c r="E145" s="49"/>
      <c r="F145" s="49"/>
      <c r="G145" s="50"/>
      <c r="H145" s="50"/>
      <c r="I145" s="50"/>
      <c r="J145" s="50"/>
      <c r="K145" s="50"/>
      <c r="L145" s="50"/>
    </row>
    <row r="146" spans="2:12" ht="12.75">
      <c r="B146" s="49"/>
      <c r="C146" s="53"/>
      <c r="D146" s="52"/>
      <c r="E146" s="49"/>
      <c r="F146" s="49"/>
      <c r="G146" s="50"/>
      <c r="H146" s="50"/>
      <c r="I146" s="50"/>
      <c r="J146" s="50"/>
      <c r="K146" s="50"/>
      <c r="L146" s="50"/>
    </row>
    <row r="147" spans="2:12" ht="12.75">
      <c r="B147" s="49"/>
      <c r="C147" s="53"/>
      <c r="D147" s="52"/>
      <c r="E147" s="49"/>
      <c r="F147" s="49"/>
      <c r="G147" s="50"/>
      <c r="H147" s="50"/>
      <c r="I147" s="50"/>
      <c r="J147" s="50"/>
      <c r="K147" s="50"/>
      <c r="L147" s="50"/>
    </row>
    <row r="148" spans="2:12" ht="12.75">
      <c r="B148" s="49"/>
      <c r="C148" s="53"/>
      <c r="D148" s="52"/>
      <c r="E148" s="49"/>
      <c r="F148" s="49"/>
      <c r="G148" s="50"/>
      <c r="H148" s="50"/>
      <c r="I148" s="50"/>
      <c r="J148" s="50"/>
      <c r="K148" s="50"/>
      <c r="L148" s="50"/>
    </row>
    <row r="149" spans="2:12" ht="12.75">
      <c r="B149" s="49"/>
      <c r="C149" s="53"/>
      <c r="D149" s="52"/>
      <c r="E149" s="49"/>
      <c r="F149" s="49"/>
      <c r="G149" s="50"/>
      <c r="H149" s="50"/>
      <c r="I149" s="50"/>
      <c r="J149" s="50"/>
      <c r="K149" s="50"/>
      <c r="L149" s="50"/>
    </row>
    <row r="150" spans="2:12" ht="12.75">
      <c r="B150" s="49"/>
      <c r="C150" s="53"/>
      <c r="D150" s="52"/>
      <c r="E150" s="49"/>
      <c r="F150" s="49"/>
      <c r="G150" s="50"/>
      <c r="H150" s="50"/>
      <c r="I150" s="50"/>
      <c r="J150" s="50"/>
      <c r="K150" s="50"/>
      <c r="L150" s="50"/>
    </row>
    <row r="151" spans="2:12" ht="12.75">
      <c r="B151" s="49"/>
      <c r="C151" s="53"/>
      <c r="D151" s="52"/>
      <c r="E151" s="49"/>
      <c r="F151" s="49"/>
      <c r="G151" s="50"/>
      <c r="H151" s="50"/>
      <c r="I151" s="50"/>
      <c r="J151" s="50"/>
      <c r="K151" s="50"/>
      <c r="L151" s="50"/>
    </row>
    <row r="152" spans="2:12" ht="12.75">
      <c r="B152" s="49"/>
      <c r="C152" s="53"/>
      <c r="D152" s="52"/>
      <c r="E152" s="49"/>
      <c r="F152" s="49"/>
      <c r="G152" s="50"/>
      <c r="H152" s="50"/>
      <c r="I152" s="50"/>
      <c r="J152" s="50"/>
      <c r="K152" s="50"/>
      <c r="L152" s="50"/>
    </row>
    <row r="153" spans="2:12" ht="12.75">
      <c r="B153" s="49"/>
      <c r="C153" s="53"/>
      <c r="D153" s="52"/>
      <c r="E153" s="49"/>
      <c r="F153" s="49"/>
      <c r="G153" s="50"/>
      <c r="H153" s="50"/>
      <c r="I153" s="50"/>
      <c r="J153" s="50"/>
      <c r="K153" s="50"/>
      <c r="L153" s="50"/>
    </row>
    <row r="154" spans="2:12" ht="12.75">
      <c r="B154" s="49"/>
      <c r="C154" s="53"/>
      <c r="D154" s="52"/>
      <c r="E154" s="49"/>
      <c r="F154" s="49"/>
      <c r="G154" s="50"/>
      <c r="H154" s="50"/>
      <c r="I154" s="50"/>
      <c r="J154" s="50"/>
      <c r="K154" s="50"/>
      <c r="L154" s="50"/>
    </row>
    <row r="155" spans="2:12" ht="12.75">
      <c r="B155" s="49"/>
      <c r="C155" s="53"/>
      <c r="D155" s="52"/>
      <c r="E155" s="49"/>
      <c r="F155" s="49"/>
      <c r="G155" s="50"/>
      <c r="H155" s="50"/>
      <c r="I155" s="50"/>
      <c r="J155" s="50"/>
      <c r="K155" s="50"/>
      <c r="L155" s="50"/>
    </row>
    <row r="156" spans="2:12" ht="12.75">
      <c r="B156" s="49"/>
      <c r="C156" s="53"/>
      <c r="D156" s="52"/>
      <c r="E156" s="49"/>
      <c r="F156" s="49"/>
      <c r="G156" s="50"/>
      <c r="H156" s="50"/>
      <c r="I156" s="50"/>
      <c r="J156" s="50"/>
      <c r="K156" s="50"/>
      <c r="L156" s="50"/>
    </row>
    <row r="157" spans="2:12" ht="12.75">
      <c r="B157" s="49"/>
      <c r="C157" s="53"/>
      <c r="D157" s="52"/>
      <c r="E157" s="49"/>
      <c r="F157" s="49"/>
      <c r="G157" s="50"/>
      <c r="H157" s="50"/>
      <c r="I157" s="50"/>
      <c r="J157" s="50"/>
      <c r="K157" s="50"/>
      <c r="L157" s="50"/>
    </row>
    <row r="158" spans="2:12" ht="12.75">
      <c r="B158" s="49"/>
      <c r="C158" s="53"/>
      <c r="D158" s="52"/>
      <c r="E158" s="49"/>
      <c r="F158" s="49"/>
      <c r="G158" s="50"/>
      <c r="H158" s="50"/>
      <c r="I158" s="50"/>
      <c r="J158" s="50"/>
      <c r="K158" s="50"/>
      <c r="L158" s="50"/>
    </row>
    <row r="159" spans="2:12" ht="12.75">
      <c r="B159" s="49"/>
      <c r="C159" s="53"/>
      <c r="D159" s="52"/>
      <c r="E159" s="49"/>
      <c r="F159" s="49"/>
      <c r="G159" s="50"/>
      <c r="H159" s="50"/>
      <c r="I159" s="50"/>
      <c r="J159" s="50"/>
      <c r="K159" s="50"/>
      <c r="L159" s="50"/>
    </row>
    <row r="160" spans="2:12" ht="12.75">
      <c r="B160" s="49"/>
      <c r="C160" s="53"/>
      <c r="D160" s="52"/>
      <c r="E160" s="49"/>
      <c r="F160" s="49"/>
      <c r="G160" s="50"/>
      <c r="H160" s="50"/>
      <c r="I160" s="50"/>
      <c r="J160" s="50"/>
      <c r="K160" s="50"/>
      <c r="L160" s="50"/>
    </row>
    <row r="161" spans="2:12" ht="12.75">
      <c r="B161" s="49"/>
      <c r="C161" s="53"/>
      <c r="D161" s="52"/>
      <c r="E161" s="49"/>
      <c r="F161" s="49"/>
      <c r="G161" s="50"/>
      <c r="H161" s="50"/>
      <c r="I161" s="50"/>
      <c r="J161" s="50"/>
      <c r="K161" s="50"/>
      <c r="L161" s="50"/>
    </row>
    <row r="162" spans="2:12" ht="12.75">
      <c r="B162" s="49"/>
      <c r="C162" s="53"/>
      <c r="D162" s="52"/>
      <c r="E162" s="49"/>
      <c r="F162" s="49"/>
      <c r="G162" s="50"/>
      <c r="H162" s="50"/>
      <c r="I162" s="50"/>
      <c r="J162" s="50"/>
      <c r="K162" s="50"/>
      <c r="L162" s="50"/>
    </row>
    <row r="163" spans="2:12" ht="12.75">
      <c r="B163" s="49"/>
      <c r="C163" s="53"/>
      <c r="D163" s="52"/>
      <c r="E163" s="49"/>
      <c r="F163" s="49"/>
      <c r="G163" s="50"/>
      <c r="H163" s="50"/>
      <c r="I163" s="50"/>
      <c r="J163" s="50"/>
      <c r="K163" s="50"/>
      <c r="L163" s="50"/>
    </row>
    <row r="164" spans="2:12" ht="12.75">
      <c r="B164" s="49"/>
      <c r="C164" s="53"/>
      <c r="D164" s="52"/>
      <c r="E164" s="49"/>
      <c r="F164" s="49"/>
      <c r="G164" s="50"/>
      <c r="H164" s="50"/>
      <c r="I164" s="50"/>
      <c r="J164" s="50"/>
      <c r="K164" s="50"/>
      <c r="L164" s="50"/>
    </row>
    <row r="165" spans="2:12" ht="12.75">
      <c r="B165" s="49"/>
      <c r="C165" s="53"/>
      <c r="D165" s="52"/>
      <c r="E165" s="49"/>
      <c r="F165" s="49"/>
      <c r="G165" s="50"/>
      <c r="H165" s="50"/>
      <c r="I165" s="50"/>
      <c r="J165" s="50"/>
      <c r="K165" s="50"/>
      <c r="L165" s="50"/>
    </row>
    <row r="166" spans="2:12" ht="12.75">
      <c r="B166" s="49"/>
      <c r="C166" s="53"/>
      <c r="D166" s="52"/>
      <c r="E166" s="49"/>
      <c r="F166" s="49"/>
      <c r="G166" s="50"/>
      <c r="H166" s="50"/>
      <c r="I166" s="50"/>
      <c r="J166" s="50"/>
      <c r="K166" s="50"/>
      <c r="L166" s="50"/>
    </row>
    <row r="167" spans="2:12" ht="12.75">
      <c r="B167" s="49"/>
      <c r="C167" s="53"/>
      <c r="D167" s="52"/>
      <c r="E167" s="49"/>
      <c r="F167" s="49"/>
      <c r="G167" s="50"/>
      <c r="H167" s="50"/>
      <c r="I167" s="50"/>
      <c r="J167" s="50"/>
      <c r="K167" s="50"/>
      <c r="L167" s="50"/>
    </row>
    <row r="168" spans="2:12" ht="12.75">
      <c r="B168" s="49"/>
      <c r="C168" s="53"/>
      <c r="D168" s="52"/>
      <c r="E168" s="49"/>
      <c r="F168" s="49"/>
      <c r="G168" s="50"/>
      <c r="H168" s="50"/>
      <c r="I168" s="50"/>
      <c r="J168" s="50"/>
      <c r="K168" s="50"/>
      <c r="L168" s="50"/>
    </row>
    <row r="169" spans="2:12" ht="12.75">
      <c r="B169" s="49"/>
      <c r="C169" s="53"/>
      <c r="D169" s="52"/>
      <c r="E169" s="49"/>
      <c r="F169" s="49"/>
      <c r="G169" s="50"/>
      <c r="H169" s="50"/>
      <c r="I169" s="50"/>
      <c r="J169" s="50"/>
      <c r="K169" s="50"/>
      <c r="L169" s="50"/>
    </row>
    <row r="170" spans="2:12" ht="12.75">
      <c r="B170" s="49"/>
      <c r="C170" s="53"/>
      <c r="D170" s="52"/>
      <c r="E170" s="49"/>
      <c r="F170" s="49"/>
      <c r="G170" s="50"/>
      <c r="H170" s="50"/>
      <c r="I170" s="50"/>
      <c r="J170" s="50"/>
      <c r="K170" s="50"/>
      <c r="L170" s="50"/>
    </row>
    <row r="171" spans="2:12" ht="12.75">
      <c r="B171" s="49"/>
      <c r="C171" s="53"/>
      <c r="D171" s="52"/>
      <c r="E171" s="49"/>
      <c r="F171" s="49"/>
      <c r="G171" s="50"/>
      <c r="H171" s="50"/>
      <c r="I171" s="50"/>
      <c r="J171" s="50"/>
      <c r="K171" s="50"/>
      <c r="L171" s="50"/>
    </row>
    <row r="172" spans="2:12" ht="12.75">
      <c r="B172" s="49"/>
      <c r="C172" s="53"/>
      <c r="D172" s="52"/>
      <c r="E172" s="49"/>
      <c r="F172" s="49"/>
      <c r="G172" s="50"/>
      <c r="H172" s="50"/>
      <c r="I172" s="50"/>
      <c r="J172" s="50"/>
      <c r="K172" s="50"/>
      <c r="L172" s="50"/>
    </row>
    <row r="173" spans="2:12" ht="12.75">
      <c r="B173" s="49"/>
      <c r="C173" s="53"/>
      <c r="D173" s="52"/>
      <c r="E173" s="49"/>
      <c r="F173" s="49"/>
      <c r="G173" s="50"/>
      <c r="H173" s="50"/>
      <c r="I173" s="50"/>
      <c r="J173" s="50"/>
      <c r="K173" s="50"/>
      <c r="L173" s="50"/>
    </row>
    <row r="174" spans="2:12" ht="12.75">
      <c r="B174" s="49"/>
      <c r="C174" s="53"/>
      <c r="D174" s="52"/>
      <c r="E174" s="49"/>
      <c r="F174" s="49"/>
      <c r="G174" s="50"/>
      <c r="H174" s="50"/>
      <c r="I174" s="50"/>
      <c r="J174" s="50"/>
      <c r="K174" s="50"/>
      <c r="L174" s="50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2017-10-06T16:15:29Z</cp:lastPrinted>
  <dcterms:created xsi:type="dcterms:W3CDTF">2017-10-06T16:02:44Z</dcterms:created>
  <dcterms:modified xsi:type="dcterms:W3CDTF">2017-12-28T20:19:11Z</dcterms:modified>
  <cp:category/>
  <cp:version/>
  <cp:contentType/>
  <cp:contentStatus/>
</cp:coreProperties>
</file>